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<sst xmlns="http://schemas.openxmlformats.org/spreadsheetml/2006/main" count="37" uniqueCount="29">
  <si>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部门</t>
  </si>
  <si>
    <t>得分</t>
  </si>
  <si>
    <t>合计</t>
  </si>
  <si>
    <t>平均分</t>
  </si>
  <si>
    <t>名次</t>
  </si>
  <si>
    <t>工会</t>
  </si>
  <si>
    <t>徐州生物工程职业技术学院教职工办公室卫生检查评分表</t>
  </si>
  <si>
    <t>纪检</t>
  </si>
  <si>
    <t>校办</t>
  </si>
  <si>
    <t>教务处</t>
  </si>
  <si>
    <t>教科处</t>
  </si>
  <si>
    <t>科产处</t>
  </si>
  <si>
    <t>成教处</t>
  </si>
  <si>
    <t>信息中心</t>
  </si>
  <si>
    <t>招就处</t>
  </si>
  <si>
    <t>学工处</t>
  </si>
  <si>
    <t>团委</t>
  </si>
  <si>
    <t>保卫处</t>
  </si>
  <si>
    <t>财务处</t>
  </si>
  <si>
    <t>资产处</t>
  </si>
  <si>
    <t>总务处</t>
  </si>
  <si>
    <t>机械系</t>
  </si>
  <si>
    <t>电气系</t>
  </si>
  <si>
    <t>信息系</t>
  </si>
  <si>
    <t>生物系</t>
  </si>
  <si>
    <t>动物系</t>
  </si>
  <si>
    <t>农林系</t>
  </si>
  <si>
    <t>基础部</t>
  </si>
  <si>
    <t>无人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</si>
</sst>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华文仿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PageLayoutView="0" workbookViewId="0" topLeftCell="A1">
      <selection activeCell="M17" sqref="M17"/>
    </sheetView>
  </sheetViews>
  <sheetFormatPr defaultColWidth="9.00390625" defaultRowHeight="14.25"/>
  <cols>
    <col min="1" max="1" width="32.875" style="1" customWidth="1"/>
    <col min="2" max="2" width="9.00390625" style="1" hidden="1" customWidth="1"/>
    <col min="3" max="9" width="7.625" style="1" hidden="1" customWidth="1"/>
    <col min="10" max="10" width="47.75390625" style="1" customWidth="1"/>
    <col min="11" max="16384" width="9.00390625" style="1" customWidth="1"/>
  </cols>
  <sheetData>
    <row r="1" spans="1:10" ht="24.75" customHeight="1">
      <c r="A1" s="7" t="s">
        <v>6</v>
      </c>
      <c r="B1" s="7"/>
      <c r="C1" s="7"/>
      <c r="D1" s="7"/>
      <c r="E1" s="7"/>
      <c r="F1" s="7"/>
      <c r="G1" s="7"/>
      <c r="H1" s="7"/>
      <c r="I1" s="7"/>
      <c r="J1" s="7"/>
    </row>
    <row r="2" ht="24.75" customHeight="1"/>
    <row r="3" spans="1:10" ht="24.75" customHeight="1">
      <c r="A3" s="2" t="s">
        <v>0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2</v>
      </c>
      <c r="I3" s="2" t="s">
        <v>3</v>
      </c>
      <c r="J3" s="4" t="s">
        <v>4</v>
      </c>
    </row>
    <row r="4" spans="1:10" ht="24.75" customHeight="1">
      <c r="A4" s="5" t="s">
        <v>13</v>
      </c>
      <c r="B4" s="6">
        <v>49</v>
      </c>
      <c r="C4" s="6">
        <v>48</v>
      </c>
      <c r="D4" s="6">
        <v>49</v>
      </c>
      <c r="E4" s="6">
        <v>49</v>
      </c>
      <c r="F4" s="6">
        <v>48</v>
      </c>
      <c r="G4" s="6">
        <v>48</v>
      </c>
      <c r="H4" s="6">
        <f>SUM(A4:G4)</f>
        <v>291</v>
      </c>
      <c r="I4" s="6">
        <f>H4/6</f>
        <v>48.5</v>
      </c>
      <c r="J4" s="6">
        <f>RANK(I4,$I$4:$I$25)</f>
        <v>1</v>
      </c>
    </row>
    <row r="5" spans="1:10" ht="24.75" customHeight="1">
      <c r="A5" s="5" t="s">
        <v>20</v>
      </c>
      <c r="B5" s="6">
        <v>49</v>
      </c>
      <c r="C5" s="6">
        <v>48</v>
      </c>
      <c r="D5" s="6">
        <v>49</v>
      </c>
      <c r="E5" s="6">
        <v>50</v>
      </c>
      <c r="F5" s="6">
        <v>47</v>
      </c>
      <c r="G5" s="6">
        <v>48</v>
      </c>
      <c r="H5" s="6">
        <f>SUM(A5:G5)</f>
        <v>291</v>
      </c>
      <c r="I5" s="6">
        <f>H5/6</f>
        <v>48.5</v>
      </c>
      <c r="J5" s="6">
        <f>RANK(I5,$I$4:$I$25)</f>
        <v>1</v>
      </c>
    </row>
    <row r="6" spans="1:10" ht="24.75" customHeight="1">
      <c r="A6" s="5" t="s">
        <v>23</v>
      </c>
      <c r="B6" s="6">
        <v>49</v>
      </c>
      <c r="C6" s="6">
        <v>48</v>
      </c>
      <c r="D6" s="6">
        <v>49</v>
      </c>
      <c r="E6" s="6">
        <v>49</v>
      </c>
      <c r="F6" s="6">
        <v>48</v>
      </c>
      <c r="G6" s="6">
        <v>48</v>
      </c>
      <c r="H6" s="6">
        <f>SUM(A6:G6)</f>
        <v>291</v>
      </c>
      <c r="I6" s="6">
        <f>H6/6</f>
        <v>48.5</v>
      </c>
      <c r="J6" s="6">
        <f>RANK(I6,$I$4:$I$25)</f>
        <v>1</v>
      </c>
    </row>
    <row r="7" spans="1:10" ht="24.75" customHeight="1">
      <c r="A7" s="5" t="s">
        <v>21</v>
      </c>
      <c r="B7" s="6">
        <v>49</v>
      </c>
      <c r="C7" s="6">
        <v>48</v>
      </c>
      <c r="D7" s="6">
        <v>49</v>
      </c>
      <c r="E7" s="6">
        <v>49</v>
      </c>
      <c r="F7" s="6">
        <v>47</v>
      </c>
      <c r="G7" s="6">
        <v>48</v>
      </c>
      <c r="H7" s="6">
        <f>SUM(A7:G7)</f>
        <v>290</v>
      </c>
      <c r="I7" s="6">
        <f>H7/6</f>
        <v>48.333333333333336</v>
      </c>
      <c r="J7" s="6">
        <f>RANK(I7,$I$4:$I$25)</f>
        <v>4</v>
      </c>
    </row>
    <row r="8" spans="1:10" ht="24.75" customHeight="1">
      <c r="A8" s="5" t="s">
        <v>8</v>
      </c>
      <c r="B8" s="6">
        <v>49</v>
      </c>
      <c r="C8" s="6">
        <v>48</v>
      </c>
      <c r="D8" s="6">
        <v>49</v>
      </c>
      <c r="E8" s="6">
        <v>47</v>
      </c>
      <c r="F8" s="6">
        <v>49</v>
      </c>
      <c r="G8" s="6">
        <v>48</v>
      </c>
      <c r="H8" s="6">
        <f>SUM(A8:G8)</f>
        <v>290</v>
      </c>
      <c r="I8" s="6">
        <f>H8/6</f>
        <v>48.333333333333336</v>
      </c>
      <c r="J8" s="6">
        <f>RANK(I8,$I$4:$I$25)</f>
        <v>4</v>
      </c>
    </row>
    <row r="9" spans="1:10" ht="24.75" customHeight="1">
      <c r="A9" s="5" t="s">
        <v>5</v>
      </c>
      <c r="B9" s="6">
        <v>49</v>
      </c>
      <c r="C9" s="6">
        <v>48</v>
      </c>
      <c r="D9" s="6">
        <v>49</v>
      </c>
      <c r="E9" s="6">
        <v>47</v>
      </c>
      <c r="F9" s="6">
        <v>48</v>
      </c>
      <c r="G9" s="6">
        <v>48</v>
      </c>
      <c r="H9" s="6">
        <f>SUM(A9:G9)</f>
        <v>289</v>
      </c>
      <c r="I9" s="6">
        <f>H9/6</f>
        <v>48.166666666666664</v>
      </c>
      <c r="J9" s="6">
        <f>RANK(I9,$I$4:$I$25)</f>
        <v>6</v>
      </c>
    </row>
    <row r="10" spans="1:10" ht="24.75" customHeight="1">
      <c r="A10" s="5" t="s">
        <v>9</v>
      </c>
      <c r="B10" s="8">
        <v>48</v>
      </c>
      <c r="C10" s="6">
        <v>48</v>
      </c>
      <c r="D10" s="6">
        <v>49</v>
      </c>
      <c r="E10" s="6">
        <v>49</v>
      </c>
      <c r="F10" s="6">
        <v>47</v>
      </c>
      <c r="G10" s="6">
        <v>48</v>
      </c>
      <c r="H10" s="6">
        <f>SUM(A10:G10)</f>
        <v>289</v>
      </c>
      <c r="I10" s="6">
        <f>H10/6</f>
        <v>48.166666666666664</v>
      </c>
      <c r="J10" s="6">
        <f>RANK(I10,$I$4:$I$25)</f>
        <v>6</v>
      </c>
    </row>
    <row r="11" spans="1:10" ht="24.75" customHeight="1">
      <c r="A11" s="5" t="s">
        <v>10</v>
      </c>
      <c r="B11" s="6">
        <v>48</v>
      </c>
      <c r="C11" s="6">
        <v>48</v>
      </c>
      <c r="D11" s="6">
        <v>49</v>
      </c>
      <c r="E11" s="6">
        <v>49</v>
      </c>
      <c r="F11" s="6">
        <v>47</v>
      </c>
      <c r="G11" s="6">
        <v>48</v>
      </c>
      <c r="H11" s="6">
        <f>SUM(A11:G11)</f>
        <v>289</v>
      </c>
      <c r="I11" s="6">
        <f>H11/6</f>
        <v>48.166666666666664</v>
      </c>
      <c r="J11" s="6">
        <f>RANK(I11,$I$4:$I$25)</f>
        <v>6</v>
      </c>
    </row>
    <row r="12" spans="1:10" ht="24.75" customHeight="1">
      <c r="A12" s="5" t="s">
        <v>14</v>
      </c>
      <c r="B12" s="6">
        <v>49</v>
      </c>
      <c r="C12" s="6">
        <v>48</v>
      </c>
      <c r="D12" s="6">
        <v>49</v>
      </c>
      <c r="E12" s="6">
        <v>47</v>
      </c>
      <c r="F12" s="6">
        <v>48</v>
      </c>
      <c r="G12" s="6">
        <v>48</v>
      </c>
      <c r="H12" s="6">
        <f>SUM(A12:G12)</f>
        <v>289</v>
      </c>
      <c r="I12" s="6">
        <f>H12/6</f>
        <v>48.166666666666664</v>
      </c>
      <c r="J12" s="6">
        <f>RANK(I12,$I$4:$I$25)</f>
        <v>6</v>
      </c>
    </row>
    <row r="13" spans="1:10" ht="24.75" customHeight="1">
      <c r="A13" s="5" t="s">
        <v>24</v>
      </c>
      <c r="B13" s="6">
        <v>48</v>
      </c>
      <c r="C13" s="6">
        <v>48</v>
      </c>
      <c r="D13" s="6">
        <v>49</v>
      </c>
      <c r="E13" s="6">
        <v>48</v>
      </c>
      <c r="F13" s="6">
        <v>48</v>
      </c>
      <c r="G13" s="6">
        <v>48</v>
      </c>
      <c r="H13" s="6">
        <f>SUM(A13:G13)</f>
        <v>289</v>
      </c>
      <c r="I13" s="6">
        <f>H13/6</f>
        <v>48.166666666666664</v>
      </c>
      <c r="J13" s="6">
        <f>RANK(I13,$I$4:$I$25)</f>
        <v>6</v>
      </c>
    </row>
    <row r="14" spans="1:10" ht="24.75" customHeight="1">
      <c r="A14" s="5" t="s">
        <v>19</v>
      </c>
      <c r="B14" s="6">
        <v>49</v>
      </c>
      <c r="C14" s="6">
        <v>48</v>
      </c>
      <c r="D14" s="6">
        <v>49</v>
      </c>
      <c r="E14" s="6">
        <v>49</v>
      </c>
      <c r="F14" s="6">
        <v>45</v>
      </c>
      <c r="G14" s="6">
        <v>48</v>
      </c>
      <c r="H14" s="6">
        <f>SUM(A14:G14)</f>
        <v>288</v>
      </c>
      <c r="I14" s="6">
        <f>H14/6</f>
        <v>48</v>
      </c>
      <c r="J14" s="6">
        <f>RANK(I14,$I$4:$I$25)</f>
        <v>11</v>
      </c>
    </row>
    <row r="15" spans="1:10" ht="24.75" customHeight="1">
      <c r="A15" s="5" t="s">
        <v>12</v>
      </c>
      <c r="B15" s="6">
        <v>49</v>
      </c>
      <c r="C15" s="6">
        <v>48</v>
      </c>
      <c r="D15" s="6">
        <v>49</v>
      </c>
      <c r="E15" s="6">
        <v>48</v>
      </c>
      <c r="F15" s="6">
        <v>45</v>
      </c>
      <c r="G15" s="6">
        <v>48</v>
      </c>
      <c r="H15" s="6">
        <f>SUM(A15:G15)</f>
        <v>287</v>
      </c>
      <c r="I15" s="6">
        <f>H15/6</f>
        <v>47.833333333333336</v>
      </c>
      <c r="J15" s="6">
        <f>RANK(I15,$I$4:$I$25)</f>
        <v>12</v>
      </c>
    </row>
    <row r="16" spans="1:10" ht="24.75" customHeight="1">
      <c r="A16" s="5" t="s">
        <v>16</v>
      </c>
      <c r="B16" s="6">
        <v>47</v>
      </c>
      <c r="C16" s="6">
        <v>48</v>
      </c>
      <c r="D16" s="6">
        <v>49</v>
      </c>
      <c r="E16" s="6">
        <v>47</v>
      </c>
      <c r="F16" s="6">
        <v>48</v>
      </c>
      <c r="G16" s="6">
        <v>48</v>
      </c>
      <c r="H16" s="6">
        <f>SUM(A16:G16)</f>
        <v>287</v>
      </c>
      <c r="I16" s="6">
        <f>H16/6</f>
        <v>47.833333333333336</v>
      </c>
      <c r="J16" s="6">
        <f>RANK(I16,$I$4:$I$25)</f>
        <v>12</v>
      </c>
    </row>
    <row r="17" spans="1:10" ht="24.75" customHeight="1">
      <c r="A17" s="5" t="s">
        <v>25</v>
      </c>
      <c r="B17" s="6">
        <v>47</v>
      </c>
      <c r="C17" s="6">
        <v>48</v>
      </c>
      <c r="D17" s="6">
        <v>49</v>
      </c>
      <c r="E17" s="6">
        <v>49</v>
      </c>
      <c r="F17" s="6">
        <v>46</v>
      </c>
      <c r="G17" s="6">
        <v>48</v>
      </c>
      <c r="H17" s="6">
        <f>SUM(A17:G17)</f>
        <v>287</v>
      </c>
      <c r="I17" s="6">
        <f>H17/6</f>
        <v>47.833333333333336</v>
      </c>
      <c r="J17" s="6">
        <f>RANK(I17,$I$4:$I$25)</f>
        <v>12</v>
      </c>
    </row>
    <row r="18" spans="1:10" ht="24.75" customHeight="1">
      <c r="A18" s="5" t="s">
        <v>15</v>
      </c>
      <c r="B18" s="6">
        <v>48</v>
      </c>
      <c r="C18" s="6">
        <v>48</v>
      </c>
      <c r="D18" s="6">
        <v>49</v>
      </c>
      <c r="E18" s="6">
        <v>47</v>
      </c>
      <c r="F18" s="6">
        <v>46</v>
      </c>
      <c r="G18" s="6">
        <v>48</v>
      </c>
      <c r="H18" s="6">
        <f>SUM(A18:G18)</f>
        <v>286</v>
      </c>
      <c r="I18" s="6">
        <f>H18/6</f>
        <v>47.666666666666664</v>
      </c>
      <c r="J18" s="6">
        <f>RANK(I18,$I$4:$I$25)</f>
        <v>15</v>
      </c>
    </row>
    <row r="19" spans="1:10" ht="24.75" customHeight="1">
      <c r="A19" s="5" t="s">
        <v>26</v>
      </c>
      <c r="B19" s="6">
        <v>47</v>
      </c>
      <c r="C19" s="6">
        <v>48</v>
      </c>
      <c r="D19" s="6">
        <v>49</v>
      </c>
      <c r="E19" s="6">
        <v>47</v>
      </c>
      <c r="F19" s="6">
        <v>47</v>
      </c>
      <c r="G19" s="6">
        <v>48</v>
      </c>
      <c r="H19" s="6">
        <f>SUM(A19:G19)</f>
        <v>286</v>
      </c>
      <c r="I19" s="6">
        <f>H19/6</f>
        <v>47.666666666666664</v>
      </c>
      <c r="J19" s="6">
        <f>RANK(I19,$I$4:$I$25)</f>
        <v>15</v>
      </c>
    </row>
    <row r="20" spans="1:10" ht="24.75" customHeight="1">
      <c r="A20" s="5" t="s">
        <v>22</v>
      </c>
      <c r="B20" s="6">
        <v>47</v>
      </c>
      <c r="C20" s="6">
        <v>48</v>
      </c>
      <c r="D20" s="6">
        <v>49</v>
      </c>
      <c r="E20" s="6">
        <v>49</v>
      </c>
      <c r="F20" s="6">
        <v>44</v>
      </c>
      <c r="G20" s="6">
        <v>48</v>
      </c>
      <c r="H20" s="6">
        <f>SUM(A20:G20)</f>
        <v>285</v>
      </c>
      <c r="I20" s="6">
        <f>H20/6</f>
        <v>47.5</v>
      </c>
      <c r="J20" s="6">
        <f>RANK(I20,$I$4:$I$25)</f>
        <v>17</v>
      </c>
    </row>
    <row r="21" spans="1:10" ht="24.75" customHeight="1">
      <c r="A21" s="5" t="s">
        <v>17</v>
      </c>
      <c r="B21" s="6">
        <v>47</v>
      </c>
      <c r="C21" s="6">
        <v>48</v>
      </c>
      <c r="D21" s="6">
        <v>49</v>
      </c>
      <c r="E21" s="6">
        <v>47</v>
      </c>
      <c r="F21" s="6">
        <v>45</v>
      </c>
      <c r="G21" s="6">
        <v>48</v>
      </c>
      <c r="H21" s="6">
        <f>SUM(A21:G21)</f>
        <v>284</v>
      </c>
      <c r="I21" s="6">
        <f>H21/6</f>
        <v>47.333333333333336</v>
      </c>
      <c r="J21" s="6">
        <f>RANK(I21,$I$4:$I$25)</f>
        <v>18</v>
      </c>
    </row>
    <row r="22" spans="1:10" ht="24.75" customHeight="1">
      <c r="A22" s="5" t="s">
        <v>7</v>
      </c>
      <c r="B22" s="6"/>
      <c r="C22" s="6"/>
      <c r="D22" s="6"/>
      <c r="E22" s="6"/>
      <c r="F22" s="6"/>
      <c r="G22" s="6"/>
      <c r="H22" s="6">
        <f>SUM(A22:G22)</f>
        <v>0</v>
      </c>
      <c r="I22" s="6">
        <f>H22/6</f>
        <v>0</v>
      </c>
      <c r="J22" s="6" t="s">
        <v>28</v>
      </c>
    </row>
    <row r="23" spans="1:10" ht="24.75" customHeight="1">
      <c r="A23" s="5" t="s">
        <v>11</v>
      </c>
      <c r="B23" s="6"/>
      <c r="C23" s="6"/>
      <c r="D23" s="6"/>
      <c r="E23" s="6"/>
      <c r="F23" s="6"/>
      <c r="G23" s="6"/>
      <c r="H23" s="6">
        <f>SUM(A23:G23)</f>
        <v>0</v>
      </c>
      <c r="I23" s="6">
        <f>H23/6</f>
        <v>0</v>
      </c>
      <c r="J23" s="6" t="s">
        <v>28</v>
      </c>
    </row>
    <row r="24" spans="1:10" ht="24.75" customHeight="1">
      <c r="A24" s="5" t="s">
        <v>18</v>
      </c>
      <c r="B24" s="6"/>
      <c r="C24" s="6"/>
      <c r="D24" s="6"/>
      <c r="E24" s="6"/>
      <c r="F24" s="6"/>
      <c r="G24" s="6"/>
      <c r="H24" s="6">
        <f>SUM(A24:G24)</f>
        <v>0</v>
      </c>
      <c r="I24" s="6">
        <f>H24/6</f>
        <v>0</v>
      </c>
      <c r="J24" s="6" t="s">
        <v>28</v>
      </c>
    </row>
    <row r="25" spans="1:10" ht="24.75" customHeight="1">
      <c r="A25" s="5" t="s">
        <v>27</v>
      </c>
      <c r="B25" s="6"/>
      <c r="C25" s="6"/>
      <c r="D25" s="6"/>
      <c r="E25" s="6"/>
      <c r="F25" s="6"/>
      <c r="G25" s="6"/>
      <c r="H25" s="6">
        <f>SUM(A25:G25)</f>
        <v>0</v>
      </c>
      <c r="I25" s="6">
        <f>H25/6</f>
        <v>0</v>
      </c>
      <c r="J25" s="6" t="s">
        <v>28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2015-01-09T00:07:30Z</dcterms:modified>
  <cp:category/>
  <cp:version/>
  <cp:contentType/>
  <cp:contentStatus/>
</cp:coreProperties>
</file>