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<sst xmlns="http://schemas.openxmlformats.org/spreadsheetml/2006/main" count="56" uniqueCount="36">
  <si>
    <t>姓名</t>
  </si>
  <si>
    <t>张依晨</t>
  </si>
  <si>
    <t>刘静文</t>
  </si>
  <si>
    <t>吴红敏</t>
  </si>
  <si>
    <t>王雨萌</t>
  </si>
  <si>
    <t>吴秋月</t>
  </si>
  <si>
    <t>窦小龙</t>
  </si>
  <si>
    <t>袁艺</t>
  </si>
  <si>
    <t>陈彩慧</t>
  </si>
  <si>
    <t>董晴</t>
  </si>
  <si>
    <t>李晓</t>
  </si>
  <si>
    <t>张蓉</t>
  </si>
  <si>
    <t>李楠楠</t>
  </si>
  <si>
    <t>王媛媛</t>
  </si>
  <si>
    <t>张鑫叶</t>
  </si>
  <si>
    <t>邵龙婷</t>
  </si>
  <si>
    <t>孙怡然</t>
  </si>
  <si>
    <t>方伟</t>
  </si>
  <si>
    <t>程珍珍</t>
  </si>
  <si>
    <t>孙博</t>
  </si>
  <si>
    <t>庄梅</t>
  </si>
  <si>
    <t>闫艳</t>
  </si>
  <si>
    <t>化学类教师</t>
  </si>
  <si>
    <t>会计类教师</t>
  </si>
  <si>
    <t>艺术类教师</t>
  </si>
  <si>
    <t>林学类教师</t>
  </si>
  <si>
    <t>图书管理员</t>
  </si>
  <si>
    <t>准考证</t>
  </si>
  <si>
    <t>徐州生物工程职业技术学院公开招聘工作人员成绩汇总表</t>
  </si>
  <si>
    <t>报考岗位</t>
  </si>
  <si>
    <t>说课（技能）
权重得分（50%）</t>
  </si>
  <si>
    <t>笔试权重
得分（30%）</t>
  </si>
  <si>
    <t>总成绩</t>
  </si>
  <si>
    <t>备注</t>
  </si>
  <si>
    <t>答辩权重
得分（20%）</t>
  </si>
  <si>
    <t>进入体检
考察环节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</si>
</sst>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pane xSplit="3" ySplit="2" topLeftCell="D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7" sqref="I17"/>
    </sheetView>
  </sheetViews>
  <sheetFormatPr defaultColWidth="9.140625" defaultRowHeight="15"/>
  <cols>
    <col min="1" max="1" width="11.7109375" style="4" customWidth="1"/>
    <col min="2" max="2" width="7.140625" style="1" bestFit="1" customWidth="1"/>
    <col min="3" max="3" width="11.57421875" style="4" bestFit="1" customWidth="1"/>
    <col min="4" max="4" width="12.28125" style="1" bestFit="1" customWidth="1"/>
    <col min="5" max="5" width="16.421875" style="1" bestFit="1" customWidth="1"/>
    <col min="6" max="6" width="12.28125" style="1" bestFit="1" customWidth="1"/>
    <col min="7" max="7" width="9.00390625" style="1" customWidth="1"/>
    <col min="8" max="8" width="11.00390625" style="1" customWidth="1"/>
    <col min="9" max="16384" width="9.00390625" style="1" customWidth="1"/>
  </cols>
  <sheetData>
    <row r="1" spans="1:8" ht="41.25" customHeight="1">
      <c r="A1" s="8" t="s">
        <v>28</v>
      </c>
      <c r="B1" s="8"/>
      <c r="C1" s="8"/>
      <c r="D1" s="8"/>
      <c r="E1" s="8"/>
      <c r="F1" s="8"/>
      <c r="G1" s="8"/>
      <c r="H1" s="8"/>
    </row>
    <row r="2" spans="1:8" s="3" customFormat="1" ht="36.75" customHeight="1">
      <c r="A2" s="7" t="s">
        <v>29</v>
      </c>
      <c r="B2" s="7" t="s">
        <v>0</v>
      </c>
      <c r="C2" s="7" t="s">
        <v>27</v>
      </c>
      <c r="D2" s="6" t="s">
        <v>31</v>
      </c>
      <c r="E2" s="6" t="s">
        <v>30</v>
      </c>
      <c r="F2" s="6" t="s">
        <v>34</v>
      </c>
      <c r="G2" s="5" t="s">
        <v>32</v>
      </c>
      <c r="H2" s="7" t="s">
        <v>33</v>
      </c>
    </row>
    <row r="3" spans="1:8" ht="34.5" customHeight="1">
      <c r="A3" s="2" t="s">
        <v>22</v>
      </c>
      <c r="B3" s="2" t="s">
        <v>21</v>
      </c>
      <c r="C3" s="2">
        <v>2015010109</v>
      </c>
      <c r="D3" s="2">
        <v>19.38</v>
      </c>
      <c r="E3" s="2">
        <v>44.5</v>
      </c>
      <c r="F3" s="2">
        <v>14.12</v>
      </c>
      <c r="G3" s="2">
        <v>78</v>
      </c>
      <c r="H3" s="6" t="s">
        <v>35</v>
      </c>
    </row>
    <row r="4" spans="1:8" ht="24.75" customHeight="1">
      <c r="A4" s="2" t="s">
        <v>22</v>
      </c>
      <c r="B4" s="2" t="s">
        <v>10</v>
      </c>
      <c r="C4" s="2">
        <v>2015010104</v>
      </c>
      <c r="D4" s="2">
        <v>19.95</v>
      </c>
      <c r="E4" s="2">
        <v>43.7</v>
      </c>
      <c r="F4" s="2">
        <v>13.6</v>
      </c>
      <c r="G4" s="2">
        <v>77.25</v>
      </c>
      <c r="H4" s="6"/>
    </row>
    <row r="5" spans="1:8" ht="24.75" customHeight="1">
      <c r="A5" s="2" t="s">
        <v>22</v>
      </c>
      <c r="B5" s="2" t="s">
        <v>20</v>
      </c>
      <c r="C5" s="2">
        <v>2015010107</v>
      </c>
      <c r="D5" s="2">
        <v>16.65</v>
      </c>
      <c r="E5" s="2">
        <v>37.2</v>
      </c>
      <c r="F5" s="2">
        <v>14.04</v>
      </c>
      <c r="G5" s="2">
        <v>67.89</v>
      </c>
      <c r="H5" s="6"/>
    </row>
    <row r="6" spans="1:8" ht="24.75" customHeight="1">
      <c r="A6" s="2" t="s">
        <v>22</v>
      </c>
      <c r="B6" s="2" t="s">
        <v>2</v>
      </c>
      <c r="C6" s="2">
        <v>2015010101</v>
      </c>
      <c r="D6" s="2">
        <v>16.349999999999998</v>
      </c>
      <c r="E6" s="2">
        <v>38.9</v>
      </c>
      <c r="F6" s="2">
        <v>12</v>
      </c>
      <c r="G6" s="2">
        <v>67.25</v>
      </c>
      <c r="H6" s="6"/>
    </row>
    <row r="7" spans="1:8" ht="34.5" customHeight="1">
      <c r="A7" s="2" t="s">
        <v>23</v>
      </c>
      <c r="B7" s="2" t="s">
        <v>5</v>
      </c>
      <c r="C7" s="2">
        <v>2015010202</v>
      </c>
      <c r="D7" s="2">
        <v>15.66</v>
      </c>
      <c r="E7" s="2">
        <v>46.7</v>
      </c>
      <c r="F7" s="2">
        <v>12.92</v>
      </c>
      <c r="G7" s="2">
        <v>75.28</v>
      </c>
      <c r="H7" s="6" t="s">
        <v>35</v>
      </c>
    </row>
    <row r="8" spans="1:8" ht="24.75" customHeight="1">
      <c r="A8" s="2" t="s">
        <v>23</v>
      </c>
      <c r="B8" s="2" t="s">
        <v>1</v>
      </c>
      <c r="C8" s="2">
        <v>2015010201</v>
      </c>
      <c r="D8" s="2">
        <v>11.1</v>
      </c>
      <c r="E8" s="2">
        <v>39.3</v>
      </c>
      <c r="F8" s="2">
        <v>12</v>
      </c>
      <c r="G8" s="2">
        <v>62.4</v>
      </c>
      <c r="H8" s="6"/>
    </row>
    <row r="9" spans="1:8" ht="24.75" customHeight="1">
      <c r="A9" s="2" t="s">
        <v>23</v>
      </c>
      <c r="B9" s="2" t="s">
        <v>13</v>
      </c>
      <c r="C9" s="2">
        <v>2015010204</v>
      </c>
      <c r="D9" s="2">
        <v>13.799999999999999</v>
      </c>
      <c r="E9" s="2">
        <v>32.3</v>
      </c>
      <c r="F9" s="2">
        <v>9.08</v>
      </c>
      <c r="G9" s="2">
        <v>55.17999999999999</v>
      </c>
      <c r="H9" s="6"/>
    </row>
    <row r="10" spans="1:8" ht="24.75" customHeight="1">
      <c r="A10" s="2" t="s">
        <v>23</v>
      </c>
      <c r="B10" s="2" t="s">
        <v>18</v>
      </c>
      <c r="C10" s="2">
        <v>2015010205</v>
      </c>
      <c r="D10" s="2">
        <v>13.799999999999999</v>
      </c>
      <c r="E10" s="2">
        <v>19.3</v>
      </c>
      <c r="F10" s="2">
        <v>9.08</v>
      </c>
      <c r="G10" s="2">
        <v>42.18</v>
      </c>
      <c r="H10" s="6"/>
    </row>
    <row r="11" spans="1:8" ht="24.75" customHeight="1">
      <c r="A11" s="2" t="s">
        <v>23</v>
      </c>
      <c r="B11" s="2" t="s">
        <v>9</v>
      </c>
      <c r="C11" s="2">
        <v>2015010203</v>
      </c>
      <c r="D11" s="2">
        <v>11.1</v>
      </c>
      <c r="E11" s="2">
        <v>19.7</v>
      </c>
      <c r="F11" s="2">
        <v>6.8</v>
      </c>
      <c r="G11" s="2">
        <v>37.599999999999994</v>
      </c>
      <c r="H11" s="6"/>
    </row>
    <row r="12" spans="1:8" ht="34.5" customHeight="1">
      <c r="A12" s="2" t="s">
        <v>25</v>
      </c>
      <c r="B12" s="2" t="s">
        <v>15</v>
      </c>
      <c r="C12" s="2">
        <v>2015010404</v>
      </c>
      <c r="D12" s="2">
        <v>16.5</v>
      </c>
      <c r="E12" s="2">
        <v>46</v>
      </c>
      <c r="F12" s="2">
        <v>16.6</v>
      </c>
      <c r="G12" s="2">
        <v>79.1</v>
      </c>
      <c r="H12" s="6" t="s">
        <v>35</v>
      </c>
    </row>
    <row r="13" spans="1:8" ht="24.75" customHeight="1">
      <c r="A13" s="2" t="s">
        <v>25</v>
      </c>
      <c r="B13" s="2" t="s">
        <v>17</v>
      </c>
      <c r="C13" s="2">
        <v>2015010406</v>
      </c>
      <c r="D13" s="2">
        <v>12.45</v>
      </c>
      <c r="E13" s="2">
        <v>43.6</v>
      </c>
      <c r="F13" s="2">
        <v>10.4</v>
      </c>
      <c r="G13" s="2">
        <v>66.45</v>
      </c>
      <c r="H13" s="6"/>
    </row>
    <row r="14" spans="1:8" ht="24.75" customHeight="1">
      <c r="A14" s="2" t="s">
        <v>25</v>
      </c>
      <c r="B14" s="2" t="s">
        <v>8</v>
      </c>
      <c r="C14" s="2">
        <v>2015010403</v>
      </c>
      <c r="D14" s="2">
        <v>18.81</v>
      </c>
      <c r="E14" s="2">
        <v>34.1</v>
      </c>
      <c r="F14" s="2">
        <v>7.12</v>
      </c>
      <c r="G14" s="2">
        <v>60.029999999999994</v>
      </c>
      <c r="H14" s="6"/>
    </row>
    <row r="15" spans="1:8" ht="24.75" customHeight="1">
      <c r="A15" s="2" t="s">
        <v>25</v>
      </c>
      <c r="B15" s="2" t="s">
        <v>3</v>
      </c>
      <c r="C15" s="2">
        <v>2015010401</v>
      </c>
      <c r="D15" s="2">
        <v>10.35</v>
      </c>
      <c r="E15" s="2">
        <v>19.5</v>
      </c>
      <c r="F15" s="2">
        <v>8.68</v>
      </c>
      <c r="G15" s="2">
        <v>38.53</v>
      </c>
      <c r="H15" s="6"/>
    </row>
    <row r="16" spans="1:8" ht="34.5" customHeight="1">
      <c r="A16" s="2" t="s">
        <v>26</v>
      </c>
      <c r="B16" s="2" t="s">
        <v>7</v>
      </c>
      <c r="C16" s="2">
        <v>2015010502</v>
      </c>
      <c r="D16" s="2">
        <v>13.049999999999999</v>
      </c>
      <c r="E16" s="2">
        <v>44</v>
      </c>
      <c r="F16" s="2">
        <v>13.8</v>
      </c>
      <c r="G16" s="2">
        <v>70.85</v>
      </c>
      <c r="H16" s="6" t="s">
        <v>35</v>
      </c>
    </row>
    <row r="17" spans="1:8" ht="24.75" customHeight="1">
      <c r="A17" s="2" t="s">
        <v>26</v>
      </c>
      <c r="B17" s="2" t="s">
        <v>11</v>
      </c>
      <c r="C17" s="2">
        <v>2015010503</v>
      </c>
      <c r="D17" s="2">
        <v>10.2</v>
      </c>
      <c r="E17" s="2">
        <v>20.5</v>
      </c>
      <c r="F17" s="2">
        <v>8.4</v>
      </c>
      <c r="G17" s="2">
        <v>39.1</v>
      </c>
      <c r="H17" s="6"/>
    </row>
    <row r="18" spans="1:8" ht="24.75" customHeight="1">
      <c r="A18" s="2" t="s">
        <v>26</v>
      </c>
      <c r="B18" s="2" t="s">
        <v>6</v>
      </c>
      <c r="C18" s="2">
        <v>2015010501</v>
      </c>
      <c r="D18" s="2">
        <v>9.45</v>
      </c>
      <c r="E18" s="2">
        <v>15</v>
      </c>
      <c r="F18" s="2">
        <v>8</v>
      </c>
      <c r="G18" s="2">
        <v>32.45</v>
      </c>
      <c r="H18" s="6"/>
    </row>
    <row r="19" spans="1:8" ht="31.5" customHeight="1">
      <c r="A19" s="2" t="s">
        <v>24</v>
      </c>
      <c r="B19" s="2" t="s">
        <v>14</v>
      </c>
      <c r="C19" s="2">
        <v>2015010315</v>
      </c>
      <c r="D19" s="2">
        <v>21.3</v>
      </c>
      <c r="E19" s="2">
        <f>47.27-12.8</f>
        <v>34.47</v>
      </c>
      <c r="F19" s="2">
        <v>12.8</v>
      </c>
      <c r="G19" s="2">
        <v>68.57</v>
      </c>
      <c r="H19" s="6" t="s">
        <v>35</v>
      </c>
    </row>
    <row r="20" spans="1:8" ht="26.25" customHeight="1">
      <c r="A20" s="2" t="s">
        <v>24</v>
      </c>
      <c r="B20" s="2" t="s">
        <v>16</v>
      </c>
      <c r="C20" s="2">
        <v>2015010317</v>
      </c>
      <c r="D20" s="2">
        <v>25.5</v>
      </c>
      <c r="E20" s="2">
        <f>40.65-10.16</f>
        <v>30.49</v>
      </c>
      <c r="F20" s="2">
        <v>10.16</v>
      </c>
      <c r="G20" s="2">
        <v>66.14999999999999</v>
      </c>
      <c r="H20" s="6"/>
    </row>
    <row r="21" spans="1:8" ht="24.75" customHeight="1">
      <c r="A21" s="2" t="s">
        <v>24</v>
      </c>
      <c r="B21" s="2" t="s">
        <v>12</v>
      </c>
      <c r="C21" s="2">
        <v>2015010312</v>
      </c>
      <c r="D21" s="2">
        <v>19.2</v>
      </c>
      <c r="E21" s="2">
        <f>43.06-9.2</f>
        <v>33.86</v>
      </c>
      <c r="F21" s="2">
        <v>9.2</v>
      </c>
      <c r="G21" s="2">
        <v>62.260000000000005</v>
      </c>
      <c r="H21" s="6"/>
    </row>
    <row r="22" spans="1:8" ht="24.75" customHeight="1">
      <c r="A22" s="2" t="s">
        <v>24</v>
      </c>
      <c r="B22" s="2" t="s">
        <v>4</v>
      </c>
      <c r="C22" s="2">
        <v>2015010304</v>
      </c>
      <c r="D22" s="2">
        <v>18.9</v>
      </c>
      <c r="E22" s="2">
        <f>40.02-11.28</f>
        <v>28.740000000000002</v>
      </c>
      <c r="F22" s="2">
        <v>11.28</v>
      </c>
      <c r="G22" s="2">
        <v>58.92</v>
      </c>
      <c r="H22" s="6"/>
    </row>
    <row r="23" spans="1:8" ht="24.75" customHeight="1">
      <c r="A23" s="2" t="s">
        <v>24</v>
      </c>
      <c r="B23" s="2" t="s">
        <v>19</v>
      </c>
      <c r="C23" s="2">
        <v>2015010332</v>
      </c>
      <c r="D23" s="2">
        <v>18.9</v>
      </c>
      <c r="E23" s="2">
        <f>39.12-10.2</f>
        <v>28.919999999999998</v>
      </c>
      <c r="F23" s="2">
        <v>10.2</v>
      </c>
      <c r="G23" s="2">
        <v>58.019999999999996</v>
      </c>
      <c r="H23" s="2"/>
    </row>
    <row r="24" ht="13.5">
      <c r="B24" s="3"/>
    </row>
  </sheetData>
  <sheetProtection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2015-01-24T09:50:10Z</dcterms:modified>
  <cp:category/>
  <cp:version/>
  <cp:contentType/>
  <cp:contentStatus/>
</cp:coreProperties>
</file>